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2" i="1"/>
  <c r="H11" i="1"/>
  <c r="H3" i="1"/>
  <c r="H4" i="1"/>
  <c r="H5" i="1"/>
  <c r="H6" i="1"/>
  <c r="H7" i="1"/>
  <c r="H8" i="1"/>
  <c r="H9" i="1"/>
  <c r="H2" i="1"/>
</calcChain>
</file>

<file path=xl/sharedStrings.xml><?xml version="1.0" encoding="utf-8"?>
<sst xmlns="http://schemas.openxmlformats.org/spreadsheetml/2006/main" count="19" uniqueCount="14">
  <si>
    <t>А, дБ</t>
  </si>
  <si>
    <t>А, В</t>
  </si>
  <si>
    <t>min, мВ</t>
  </si>
  <si>
    <t>max, мВ</t>
  </si>
  <si>
    <t>m</t>
  </si>
  <si>
    <t>I, мА</t>
  </si>
  <si>
    <t>P, Вт</t>
  </si>
  <si>
    <t>f, ГГц</t>
  </si>
  <si>
    <t>І діод</t>
  </si>
  <si>
    <t>Р мВт</t>
  </si>
  <si>
    <t>Umax, мВ</t>
  </si>
  <si>
    <t>Без ЛПД</t>
  </si>
  <si>
    <t>З ЛПД</t>
  </si>
  <si>
    <t>4, 004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</si>
</sst>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Лист1!$B$2:$B$8</c:f>
              <c:numCache>
                <c:formatCode>General</c:formatCode>
                <c:ptCount val="7"/>
                <c:pt idx="0">
                  <c:v>1</c:v>
                </c:pt>
                <c:pt idx="1">
                  <c:v>0.9</c:v>
                </c:pt>
                <c:pt idx="2">
                  <c:v>0.8</c:v>
                </c:pt>
                <c:pt idx="3">
                  <c:v>0.7</c:v>
                </c:pt>
                <c:pt idx="4">
                  <c:v>0.6</c:v>
                </c:pt>
                <c:pt idx="5">
                  <c:v>0.5</c:v>
                </c:pt>
                <c:pt idx="6">
                  <c:v>0.3</c:v>
                </c:pt>
              </c:numCache>
            </c:numRef>
          </c:xVal>
          <c:yVal>
            <c:numRef>
              <c:f>Лист1!$E$2:$E$8</c:f>
              <c:numCache>
                <c:formatCode>General</c:formatCode>
                <c:ptCount val="7"/>
                <c:pt idx="0">
                  <c:v>0.61616161616161613</c:v>
                </c:pt>
                <c:pt idx="1">
                  <c:v>0.50943396226415094</c:v>
                </c:pt>
                <c:pt idx="2">
                  <c:v>0.39130434782608697</c:v>
                </c:pt>
                <c:pt idx="3">
                  <c:v>0.25</c:v>
                </c:pt>
                <c:pt idx="4">
                  <c:v>0.11888111888111888</c:v>
                </c:pt>
                <c:pt idx="5">
                  <c:v>5.2631578947368418E-2</c:v>
                </c:pt>
                <c:pt idx="6">
                  <c:v>1.2658227848101266E-2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66240"/>
        <c:axId val="89866816"/>
      </c:scatterChart>
      <c:valAx>
        <c:axId val="89866240"/>
        <c:scaling>
          <c:orientation val="minMax"/>
          <c:max val="1"/>
          <c:min val="0.30000000000000004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uk-UA"/>
                  <a:t>А,</a:t>
                </a:r>
                <a:r>
                  <a:rPr lang="uk-UA" baseline="0"/>
                  <a:t> В</a:t>
                </a:r>
                <a:endParaRPr lang="uk-UA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low"/>
        <c:crossAx val="89866816"/>
        <c:crosses val="autoZero"/>
        <c:crossBetween val="midCat"/>
        <c:majorUnit val="0.1"/>
      </c:valAx>
      <c:valAx>
        <c:axId val="8986681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898662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177165</xdr:colOff>
      <xdr:row>6</xdr:row>
      <xdr:rowOff>28575</xdr:rowOff>
    </xdr:from>
    <xdr:to>
      <xdr:col>15</xdr:col>
      <xdr:colOff>481965</xdr:colOff>
      <xdr:row>20</xdr:row>
      <xdr:rowOff>150495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C11" sqref="C11"/>
    </sheetView>
  </sheetViews>
  <sheetFormatPr defaultRowHeight="14.4" x14ac:dyDescent="0.3"/>
  <cols>
    <col min="1" max="2" width="11.44140625" customWidth="1"/>
    <col min="3" max="3" width="13.33203125" customWidth="1"/>
    <col min="4" max="4" width="13.5546875" customWidth="1"/>
    <col min="5" max="5" width="11.88671875" customWidth="1"/>
  </cols>
  <sheetData>
    <row r="1" spans="1:8" ht="18" x14ac:dyDescent="0.3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  <c r="H1">
        <v>5</v>
      </c>
    </row>
    <row r="2" spans="1:8" ht="18.75" x14ac:dyDescent="0.25">
      <c r="A2" s="1">
        <v>0</v>
      </c>
      <c r="B2" s="1">
        <v>1</v>
      </c>
      <c r="C2" s="1">
        <v>40</v>
      </c>
      <c r="D2" s="1">
        <v>9.5</v>
      </c>
      <c r="E2" s="1">
        <f>(C2-D2)/(C2+D2)</f>
        <v>0.61616161616161613</v>
      </c>
      <c r="G2">
        <v>1.9</v>
      </c>
      <c r="H2">
        <f>G2*$H$1</f>
        <v>9.5</v>
      </c>
    </row>
    <row r="3" spans="1:8" ht="18.75" x14ac:dyDescent="0.25">
      <c r="A3" s="1">
        <v>0</v>
      </c>
      <c r="B3" s="1">
        <v>0.9</v>
      </c>
      <c r="C3" s="1">
        <v>40</v>
      </c>
      <c r="D3" s="1">
        <v>13</v>
      </c>
      <c r="E3" s="1">
        <f t="shared" ref="E3:E8" si="0">(C3-D3)/(C3+D3)</f>
        <v>0.50943396226415094</v>
      </c>
      <c r="G3">
        <v>2.6</v>
      </c>
      <c r="H3">
        <f t="shared" ref="H3:H9" si="1">G3*$H$1</f>
        <v>13</v>
      </c>
    </row>
    <row r="4" spans="1:8" ht="18.75" x14ac:dyDescent="0.25">
      <c r="A4" s="1">
        <v>0</v>
      </c>
      <c r="B4" s="1">
        <v>0.8</v>
      </c>
      <c r="C4" s="1">
        <v>40</v>
      </c>
      <c r="D4" s="1">
        <v>17.5</v>
      </c>
      <c r="E4" s="1">
        <f t="shared" si="0"/>
        <v>0.39130434782608697</v>
      </c>
      <c r="G4">
        <v>3.5</v>
      </c>
      <c r="H4">
        <f t="shared" si="1"/>
        <v>17.5</v>
      </c>
    </row>
    <row r="5" spans="1:8" ht="18.75" x14ac:dyDescent="0.25">
      <c r="A5" s="1">
        <v>0</v>
      </c>
      <c r="B5" s="1">
        <v>0.7</v>
      </c>
      <c r="C5" s="1">
        <v>40</v>
      </c>
      <c r="D5" s="1">
        <v>24</v>
      </c>
      <c r="E5" s="1">
        <f t="shared" si="0"/>
        <v>0.25</v>
      </c>
      <c r="G5">
        <v>4.8</v>
      </c>
      <c r="H5">
        <f t="shared" si="1"/>
        <v>24</v>
      </c>
    </row>
    <row r="6" spans="1:8" ht="18.75" x14ac:dyDescent="0.25">
      <c r="A6" s="1">
        <v>0</v>
      </c>
      <c r="B6" s="1">
        <v>0.6</v>
      </c>
      <c r="C6" s="1">
        <v>40</v>
      </c>
      <c r="D6" s="1">
        <v>31.5</v>
      </c>
      <c r="E6" s="1">
        <f t="shared" si="0"/>
        <v>0.11888111888111888</v>
      </c>
      <c r="G6">
        <v>6.3</v>
      </c>
      <c r="H6">
        <f t="shared" si="1"/>
        <v>31.5</v>
      </c>
    </row>
    <row r="7" spans="1:8" ht="18.75" x14ac:dyDescent="0.25">
      <c r="A7" s="1">
        <v>0.7</v>
      </c>
      <c r="B7" s="1">
        <v>0.5</v>
      </c>
      <c r="C7" s="1">
        <v>40</v>
      </c>
      <c r="D7" s="1">
        <v>36</v>
      </c>
      <c r="E7" s="1">
        <f t="shared" si="0"/>
        <v>5.2631578947368418E-2</v>
      </c>
      <c r="G7">
        <v>7.2</v>
      </c>
      <c r="H7">
        <f t="shared" si="1"/>
        <v>36</v>
      </c>
    </row>
    <row r="8" spans="1:8" ht="18.75" x14ac:dyDescent="0.25">
      <c r="A8" s="1">
        <v>2.5</v>
      </c>
      <c r="B8" s="1">
        <v>0.3</v>
      </c>
      <c r="C8" s="1">
        <v>40</v>
      </c>
      <c r="D8" s="1">
        <v>39</v>
      </c>
      <c r="E8" s="1">
        <f t="shared" si="0"/>
        <v>1.2658227848101266E-2</v>
      </c>
      <c r="G8">
        <v>4</v>
      </c>
      <c r="H8">
        <f t="shared" si="1"/>
        <v>20</v>
      </c>
    </row>
    <row r="9" spans="1:8" ht="15" x14ac:dyDescent="0.25">
      <c r="G9">
        <v>7.8</v>
      </c>
      <c r="H9">
        <f t="shared" si="1"/>
        <v>39</v>
      </c>
    </row>
    <row r="11" spans="1:8" ht="15" x14ac:dyDescent="0.25">
      <c r="G11">
        <v>8</v>
      </c>
      <c r="H11">
        <f>G11*H1</f>
        <v>40</v>
      </c>
    </row>
    <row r="23" spans="1:7" ht="18" x14ac:dyDescent="0.3">
      <c r="A23" s="1" t="s">
        <v>5</v>
      </c>
      <c r="B23" s="1" t="s">
        <v>0</v>
      </c>
      <c r="C23" s="1" t="s">
        <v>6</v>
      </c>
      <c r="D23" s="1" t="s">
        <v>7</v>
      </c>
      <c r="F23" s="4" t="s">
        <v>9</v>
      </c>
      <c r="G23" s="4" t="s">
        <v>8</v>
      </c>
    </row>
    <row r="24" spans="1:7" ht="15" x14ac:dyDescent="0.25">
      <c r="A24" s="2">
        <v>4</v>
      </c>
      <c r="B24" s="2">
        <v>9.6</v>
      </c>
      <c r="C24" s="2"/>
      <c r="D24" s="2">
        <v>9.1790000000000003</v>
      </c>
      <c r="F24" s="3">
        <v>1</v>
      </c>
      <c r="G24" s="3">
        <v>1.85</v>
      </c>
    </row>
    <row r="25" spans="1:7" ht="15" x14ac:dyDescent="0.25">
      <c r="A25" s="2">
        <v>3.5</v>
      </c>
      <c r="B25" s="2">
        <v>8.5</v>
      </c>
      <c r="C25" s="2"/>
      <c r="D25" s="2">
        <v>9.1679999999999993</v>
      </c>
    </row>
    <row r="26" spans="1:7" ht="15" x14ac:dyDescent="0.25">
      <c r="A26" s="2">
        <v>3</v>
      </c>
      <c r="B26" s="2">
        <v>6.55</v>
      </c>
      <c r="C26" s="2"/>
      <c r="D26" s="2">
        <v>9.1639999999999997</v>
      </c>
    </row>
    <row r="27" spans="1:7" ht="15" x14ac:dyDescent="0.25">
      <c r="A27" s="2">
        <v>2.5</v>
      </c>
      <c r="B27" s="2">
        <v>3.9</v>
      </c>
      <c r="C27" s="2"/>
      <c r="D27" s="2">
        <v>9.1605000000000008</v>
      </c>
    </row>
    <row r="28" spans="1:7" ht="15" x14ac:dyDescent="0.25">
      <c r="A28" s="2">
        <v>2</v>
      </c>
      <c r="B28" s="2">
        <v>2.1</v>
      </c>
      <c r="C28" s="2"/>
      <c r="D28" s="2">
        <v>9.1579999999999995</v>
      </c>
    </row>
    <row r="34" spans="1:5" ht="18" x14ac:dyDescent="0.3">
      <c r="A34" s="1"/>
      <c r="B34" s="5" t="s">
        <v>11</v>
      </c>
      <c r="C34" s="5"/>
      <c r="D34" s="5" t="s">
        <v>12</v>
      </c>
      <c r="E34" s="5"/>
    </row>
    <row r="35" spans="1:5" ht="18" x14ac:dyDescent="0.3">
      <c r="A35" s="1" t="s">
        <v>7</v>
      </c>
      <c r="B35" s="1" t="s">
        <v>0</v>
      </c>
      <c r="C35" s="1" t="s">
        <v>10</v>
      </c>
      <c r="D35" s="1" t="s">
        <v>0</v>
      </c>
      <c r="E35" s="1" t="s">
        <v>10</v>
      </c>
    </row>
    <row r="36" spans="1:5" ht="15" x14ac:dyDescent="0.25">
      <c r="A36" s="2">
        <v>9.0660000000000007</v>
      </c>
      <c r="B36" s="2">
        <v>4.2</v>
      </c>
      <c r="C36" s="2">
        <v>40</v>
      </c>
      <c r="D36" s="2">
        <v>3.6</v>
      </c>
      <c r="E36" s="2">
        <v>40</v>
      </c>
    </row>
    <row r="37" spans="1:5" ht="15" x14ac:dyDescent="0.25">
      <c r="A37" s="2">
        <v>9.16</v>
      </c>
      <c r="B37" s="2">
        <v>5</v>
      </c>
      <c r="C37" s="2">
        <v>40</v>
      </c>
      <c r="D37" s="2">
        <v>4.6500000000000004</v>
      </c>
      <c r="E37" s="2">
        <v>40</v>
      </c>
    </row>
    <row r="38" spans="1:5" ht="15" x14ac:dyDescent="0.25">
      <c r="A38" s="2">
        <v>9.3000000000000007</v>
      </c>
      <c r="B38" s="2">
        <v>4.9000000000000004</v>
      </c>
      <c r="C38" s="2">
        <v>40</v>
      </c>
      <c r="D38" s="2">
        <v>4.2</v>
      </c>
      <c r="E38" s="2">
        <v>40</v>
      </c>
    </row>
    <row r="39" spans="1:5" ht="15" x14ac:dyDescent="0.25">
      <c r="A39" s="2">
        <v>9.5</v>
      </c>
      <c r="B39" s="2">
        <v>3.85</v>
      </c>
      <c r="C39" s="2">
        <v>40</v>
      </c>
      <c r="D39" s="2">
        <v>0.95</v>
      </c>
      <c r="E39" s="2">
        <v>40</v>
      </c>
    </row>
    <row r="40" spans="1:5" ht="15" x14ac:dyDescent="0.25">
      <c r="A40" s="2">
        <v>9.65</v>
      </c>
      <c r="B40" s="2">
        <v>2.2000000000000002</v>
      </c>
      <c r="C40" s="2">
        <v>40</v>
      </c>
      <c r="D40" s="2">
        <v>3.05</v>
      </c>
      <c r="E40" s="2">
        <v>40</v>
      </c>
    </row>
    <row r="41" spans="1:5" ht="15" x14ac:dyDescent="0.25">
      <c r="A41" s="2">
        <v>9.8000000000000007</v>
      </c>
      <c r="B41" s="2">
        <v>0.9</v>
      </c>
      <c r="C41" s="2">
        <v>40</v>
      </c>
      <c r="D41" s="2">
        <v>0.75</v>
      </c>
      <c r="E41" s="2">
        <v>40</v>
      </c>
    </row>
    <row r="42" spans="1:5" ht="15" x14ac:dyDescent="0.25">
      <c r="A42" s="2">
        <v>9.9499999999999993</v>
      </c>
      <c r="B42" s="2" t="s">
        <v>13</v>
      </c>
      <c r="C42" s="2">
        <v>25</v>
      </c>
      <c r="D42" s="2">
        <v>4.9000000000000004</v>
      </c>
      <c r="E42" s="2">
        <v>25</v>
      </c>
    </row>
    <row r="43" spans="1:5" ht="15" x14ac:dyDescent="0.25">
      <c r="A43" s="2">
        <v>10.06</v>
      </c>
      <c r="B43" s="2">
        <v>0</v>
      </c>
      <c r="C43" s="2">
        <v>9.5</v>
      </c>
      <c r="D43" s="2">
        <v>0.25</v>
      </c>
      <c r="E43" s="2">
        <v>25</v>
      </c>
    </row>
  </sheetData>
  <mergeCells count="2">
    <mergeCell ref="B34:C34"/>
    <mergeCell ref="D34:E3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NATOCHKA</dc:creator>
  <cp:lastModifiedBy>Роман</cp:lastModifiedBy>
  <dcterms:created xsi:type="dcterms:W3CDTF">2016-05-24T13:23:30Z</dcterms:created>
  <dcterms:modified xsi:type="dcterms:W3CDTF">2016-05-25T08:48:31Z</dcterms:modified>
</cp:coreProperties>
</file>