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<sst xmlns="http://schemas.openxmlformats.org/spreadsheetml/2006/main" count="6" uniqueCount="6">
  <si>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</t>
  </si>
  <si>
    <t>I,mA</t>
  </si>
  <si>
    <t>Ur</t>
  </si>
  <si>
    <t>UL</t>
  </si>
  <si>
    <t>Uc</t>
  </si>
  <si>
    <t>Фазометр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</si>
</sst>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25"/>
          <c:w val="0.8435"/>
          <c:h val="0.94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Лист1!$C$3:$C$12</c:f>
              <c:numCache/>
            </c:numRef>
          </c:val>
          <c:smooth val="0"/>
        </c:ser>
        <c:marker val="1"/>
        <c:axId val="22513557"/>
        <c:axId val="1295422"/>
      </c:lineChart>
      <c:catAx>
        <c:axId val="225135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13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0.84375"/>
          <c:h val="0.95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Лист1!$D$3:$D$12</c:f>
              <c:numCache/>
            </c:numRef>
          </c:val>
          <c:smooth val="0"/>
        </c:ser>
        <c:marker val="1"/>
        <c:axId val="11658799"/>
        <c:axId val="37820328"/>
      </c:lineChart>
      <c:catAx>
        <c:axId val="116587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5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0.844"/>
          <c:h val="0.95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Лист1!$E$3:$E$12</c:f>
              <c:numCache/>
            </c:numRef>
          </c:val>
          <c:smooth val="0"/>
        </c:ser>
        <c:marker val="1"/>
        <c:axId val="4838633"/>
        <c:axId val="43547698"/>
      </c:lineChart>
      <c:catAx>
        <c:axId val="48386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0.844"/>
          <c:h val="0.95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Лист1!$F$3:$F$12</c:f>
              <c:numCache/>
            </c:numRef>
          </c:val>
          <c:smooth val="0"/>
        </c:ser>
        <c:marker val="1"/>
        <c:axId val="56384963"/>
        <c:axId val="37702620"/>
      </c:lineChart>
      <c:catAx>
        <c:axId val="56384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5"/>
          <c:w val="0.8435"/>
          <c:h val="0.9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Лист1!$H$3:$H$12</c:f>
              <c:numCache/>
            </c:numRef>
          </c:val>
          <c:smooth val="0"/>
        </c:ser>
        <c:marker val="1"/>
        <c:axId val="3779261"/>
        <c:axId val="34013350"/>
      </c:lineChart>
      <c:catAx>
        <c:axId val="37792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9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38100</xdr:rowOff>
    </xdr:from>
    <xdr:to>
      <xdr:col>8</xdr:col>
      <xdr:colOff>485775</xdr:colOff>
      <xdr:row>33</xdr:row>
      <xdr:rowOff>9525</xdr:rowOff>
    </xdr:to>
    <xdr:graphicFrame>
      <xdr:nvGraphicFramePr>
        <xdr:cNvPr id="1" name="Chart 2"/>
        <xdr:cNvGraphicFramePr/>
      </xdr:nvGraphicFramePr>
      <xdr:xfrm>
        <a:off x="180975" y="2466975"/>
        <a:ext cx="57912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57</xdr:row>
      <xdr:rowOff>104775</xdr:rowOff>
    </xdr:from>
    <xdr:to>
      <xdr:col>8</xdr:col>
      <xdr:colOff>542925</xdr:colOff>
      <xdr:row>81</xdr:row>
      <xdr:rowOff>57150</xdr:rowOff>
    </xdr:to>
    <xdr:graphicFrame>
      <xdr:nvGraphicFramePr>
        <xdr:cNvPr id="2" name="Chart 3"/>
        <xdr:cNvGraphicFramePr/>
      </xdr:nvGraphicFramePr>
      <xdr:xfrm>
        <a:off x="133350" y="9334500"/>
        <a:ext cx="5895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86</xdr:row>
      <xdr:rowOff>57150</xdr:rowOff>
    </xdr:from>
    <xdr:to>
      <xdr:col>8</xdr:col>
      <xdr:colOff>542925</xdr:colOff>
      <xdr:row>110</xdr:row>
      <xdr:rowOff>19050</xdr:rowOff>
    </xdr:to>
    <xdr:graphicFrame>
      <xdr:nvGraphicFramePr>
        <xdr:cNvPr id="3" name="Chart 4"/>
        <xdr:cNvGraphicFramePr/>
      </xdr:nvGraphicFramePr>
      <xdr:xfrm>
        <a:off x="114300" y="13982700"/>
        <a:ext cx="591502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112</xdr:row>
      <xdr:rowOff>95250</xdr:rowOff>
    </xdr:from>
    <xdr:to>
      <xdr:col>8</xdr:col>
      <xdr:colOff>571500</xdr:colOff>
      <xdr:row>136</xdr:row>
      <xdr:rowOff>66675</xdr:rowOff>
    </xdr:to>
    <xdr:graphicFrame>
      <xdr:nvGraphicFramePr>
        <xdr:cNvPr id="4" name="Chart 5"/>
        <xdr:cNvGraphicFramePr/>
      </xdr:nvGraphicFramePr>
      <xdr:xfrm>
        <a:off x="133350" y="18230850"/>
        <a:ext cx="592455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34</xdr:row>
      <xdr:rowOff>9525</xdr:rowOff>
    </xdr:from>
    <xdr:to>
      <xdr:col>8</xdr:col>
      <xdr:colOff>447675</xdr:colOff>
      <xdr:row>55</xdr:row>
      <xdr:rowOff>114300</xdr:rowOff>
    </xdr:to>
    <xdr:graphicFrame>
      <xdr:nvGraphicFramePr>
        <xdr:cNvPr id="5" name="Chart 6"/>
        <xdr:cNvGraphicFramePr/>
      </xdr:nvGraphicFramePr>
      <xdr:xfrm>
        <a:off x="190500" y="5514975"/>
        <a:ext cx="574357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tabSelected="1" workbookViewId="0" topLeftCell="A1">
      <selection activeCell="A13" sqref="A13"/>
    </sheetView>
  </sheetViews>
  <sheetFormatPr defaultColWidth="9.00390625" defaultRowHeight="12.75"/>
  <sheetData>
    <row r="2" spans="2:7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2:8" ht="12.75">
      <c r="B3" s="1">
        <v>5</v>
      </c>
      <c r="C3" s="1">
        <f>B3*0+3</f>
        <v>3</v>
      </c>
      <c r="D3" s="1">
        <v>2.2</v>
      </c>
      <c r="E3" s="1">
        <v>0.2</v>
      </c>
      <c r="F3" s="1">
        <v>2.4</v>
      </c>
      <c r="G3" s="1">
        <v>324</v>
      </c>
      <c r="H3">
        <f>IF(G3&gt;=180,-(360-G3),G3)</f>
        <v>-36</v>
      </c>
    </row>
    <row r="4" spans="2:8" ht="12.75">
      <c r="B4" s="1">
        <v>10</v>
      </c>
      <c r="C4" s="1">
        <v>8</v>
      </c>
      <c r="D4" s="1">
        <v>2.2</v>
      </c>
      <c r="E4" s="1">
        <v>1</v>
      </c>
      <c r="F4" s="1">
        <v>3</v>
      </c>
      <c r="G4" s="1">
        <v>309</v>
      </c>
      <c r="H4">
        <f aca="true" t="shared" si="0" ref="H4:H12">IF(G4&gt;=180,-(360-G4),G4)</f>
        <v>-51</v>
      </c>
    </row>
    <row r="5" spans="2:8" ht="12.75">
      <c r="B5" s="1">
        <v>15</v>
      </c>
      <c r="C5" s="1">
        <v>18</v>
      </c>
      <c r="D5" s="1">
        <v>2.2</v>
      </c>
      <c r="E5" s="1">
        <v>4.4</v>
      </c>
      <c r="F5" s="1">
        <v>4.4</v>
      </c>
      <c r="G5" s="1">
        <v>256</v>
      </c>
      <c r="H5">
        <f t="shared" si="0"/>
        <v>-104</v>
      </c>
    </row>
    <row r="6" spans="2:8" ht="12.75">
      <c r="B6" s="1">
        <v>20</v>
      </c>
      <c r="C6" s="1">
        <v>18</v>
      </c>
      <c r="D6" s="1">
        <v>1.8</v>
      </c>
      <c r="E6" s="1">
        <v>3.2</v>
      </c>
      <c r="F6" s="1">
        <v>1.8</v>
      </c>
      <c r="G6" s="1">
        <v>198</v>
      </c>
      <c r="H6">
        <f t="shared" si="0"/>
        <v>-162</v>
      </c>
    </row>
    <row r="7" spans="2:8" ht="12.75">
      <c r="B7" s="1">
        <v>25</v>
      </c>
      <c r="C7" s="1">
        <v>11</v>
      </c>
      <c r="D7" s="1">
        <v>1.8</v>
      </c>
      <c r="E7" s="1">
        <v>2.2</v>
      </c>
      <c r="F7" s="1">
        <v>1</v>
      </c>
      <c r="G7" s="1">
        <v>180</v>
      </c>
      <c r="H7">
        <f t="shared" si="0"/>
        <v>-180</v>
      </c>
    </row>
    <row r="8" spans="2:8" ht="12.75">
      <c r="B8" s="1">
        <v>30</v>
      </c>
      <c r="C8" s="1">
        <v>7</v>
      </c>
      <c r="D8" s="1">
        <v>1.8</v>
      </c>
      <c r="E8" s="1">
        <v>2</v>
      </c>
      <c r="F8" s="1">
        <v>0.5</v>
      </c>
      <c r="G8" s="1">
        <v>250</v>
      </c>
      <c r="H8">
        <f t="shared" si="0"/>
        <v>-110</v>
      </c>
    </row>
    <row r="9" spans="2:8" ht="12.75">
      <c r="B9" s="1">
        <v>35</v>
      </c>
      <c r="C9" s="1">
        <v>5</v>
      </c>
      <c r="D9" s="1">
        <v>1.8</v>
      </c>
      <c r="E9" s="1">
        <v>1.8</v>
      </c>
      <c r="F9" s="1">
        <v>0.3</v>
      </c>
      <c r="G9" s="1">
        <v>231</v>
      </c>
      <c r="H9">
        <f t="shared" si="0"/>
        <v>-129</v>
      </c>
    </row>
    <row r="10" spans="2:8" ht="12.75">
      <c r="B10" s="1">
        <v>40</v>
      </c>
      <c r="C10" s="1">
        <v>4</v>
      </c>
      <c r="D10" s="1">
        <v>1.8</v>
      </c>
      <c r="E10" s="1">
        <v>1.8</v>
      </c>
      <c r="F10" s="1">
        <v>0.2</v>
      </c>
      <c r="G10" s="1">
        <v>268</v>
      </c>
      <c r="H10">
        <f t="shared" si="0"/>
        <v>-92</v>
      </c>
    </row>
    <row r="11" spans="2:8" ht="12.75">
      <c r="B11" s="1">
        <v>45</v>
      </c>
      <c r="C11" s="1">
        <v>4</v>
      </c>
      <c r="D11" s="1">
        <v>1.8</v>
      </c>
      <c r="E11" s="1">
        <v>1.8</v>
      </c>
      <c r="F11" s="1">
        <v>0.2</v>
      </c>
      <c r="G11" s="1">
        <v>245</v>
      </c>
      <c r="H11">
        <f t="shared" si="0"/>
        <v>-115</v>
      </c>
    </row>
    <row r="12" spans="2:8" ht="12.75">
      <c r="B12" s="1">
        <v>50</v>
      </c>
      <c r="C12" s="1">
        <v>3</v>
      </c>
      <c r="D12" s="1">
        <v>1.8</v>
      </c>
      <c r="E12" s="1">
        <v>1.6</v>
      </c>
      <c r="F12" s="1">
        <v>0.2</v>
      </c>
      <c r="G12" s="1">
        <v>240</v>
      </c>
      <c r="H12">
        <f t="shared" si="0"/>
        <v>-120</v>
      </c>
    </row>
    <row r="13" ht="12.75">
      <c r="D1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2011-10-20T04:04:02Z</cp:lastPrinted>
  <dcterms:created xsi:type="dcterms:W3CDTF">2011-10-20T03:34:29Z</dcterms:created>
  <dcterms:modified xsi:type="dcterms:W3CDTF">2011-10-20T04:05:53Z</dcterms:modified>
  <cp:category/>
  <cp:version/>
  <cp:contentType/>
  <cp:contentStatus/>
</cp:coreProperties>
</file>